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elf-Assessment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ISO 9001:2015 Maturity Self‑Assessment Guide</t>
        </is>
      </c>
    </row>
    <row r="2">
      <c r="A2" s="1" t="inlineStr"/>
    </row>
    <row r="3">
      <c r="A3" s="1" t="inlineStr">
        <is>
          <t>Purpose:</t>
        </is>
      </c>
    </row>
    <row r="4">
      <c r="A4" s="1" t="inlineStr">
        <is>
          <t>This workbook helps organizations benchmark their Quality Management System (QMS) against ISO 9001:2015 using a structured maturity model.</t>
        </is>
      </c>
    </row>
    <row r="5">
      <c r="A5" s="1" t="inlineStr"/>
    </row>
    <row r="6">
      <c r="A6" s="1" t="inlineStr">
        <is>
          <t>How to Use:</t>
        </is>
      </c>
    </row>
    <row r="7">
      <c r="A7" s="1" t="inlineStr">
        <is>
          <t>1. Review each sub‑clause question in the Self‑Assessment sheet.</t>
        </is>
      </c>
    </row>
    <row r="8">
      <c r="A8" s="1" t="inlineStr">
        <is>
          <t>2. Score your organization from 0–5 based on actual evidence.</t>
        </is>
      </c>
    </row>
    <row r="9">
      <c r="A9" s="1" t="inlineStr">
        <is>
          <t>3. Provide notes or evidence where necessary.</t>
        </is>
      </c>
    </row>
    <row r="10">
      <c r="A10" s="1" t="inlineStr">
        <is>
          <t>4. Review the Dashboard for overall readiness and maturity level.</t>
        </is>
      </c>
    </row>
    <row r="11">
      <c r="A11" s="1" t="inlineStr"/>
    </row>
    <row r="12">
      <c r="A12" s="1" t="inlineStr">
        <is>
          <t>Maturity Scale:</t>
        </is>
      </c>
    </row>
    <row r="13">
      <c r="A13" s="1" t="inlineStr">
        <is>
          <t>0 – Not Implemented: No process exists.</t>
        </is>
      </c>
    </row>
    <row r="14">
      <c r="A14" s="1" t="inlineStr">
        <is>
          <t>1 – Initial / Ad-hoc: Informal and inconsistent practices.</t>
        </is>
      </c>
    </row>
    <row r="15">
      <c r="A15" s="1" t="inlineStr">
        <is>
          <t>2 – Developing: Processes exist but are not fully standardized.</t>
        </is>
      </c>
    </row>
    <row r="16">
      <c r="A16" s="1" t="inlineStr">
        <is>
          <t>3 – Defined: Documented and consistently applied.</t>
        </is>
      </c>
    </row>
    <row r="17">
      <c r="A17" s="1" t="inlineStr">
        <is>
          <t>4 – Managed: Measured and monitored for effectiveness.</t>
        </is>
      </c>
    </row>
    <row r="18">
      <c r="A18" s="1" t="inlineStr">
        <is>
          <t>5 – Optimized: Continually improved and integrated into strategy.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5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5" customWidth="1" min="3" max="3"/>
    <col width="70" customWidth="1" min="4" max="4"/>
    <col width="10" customWidth="1" min="5" max="5"/>
    <col width="18" customWidth="1" min="6" max="6"/>
    <col width="60" customWidth="1" min="7" max="7"/>
  </cols>
  <sheetData>
    <row r="1">
      <c r="A1" s="2" t="inlineStr">
        <is>
          <t>Clause</t>
        </is>
      </c>
      <c r="B1" s="2" t="inlineStr">
        <is>
          <t>Sub-Clause</t>
        </is>
      </c>
      <c r="C1" s="2" t="inlineStr">
        <is>
          <t>Requirement Area</t>
        </is>
      </c>
      <c r="D1" s="2" t="inlineStr">
        <is>
          <t>Self‑Assessment Question</t>
        </is>
      </c>
      <c r="E1" s="2" t="inlineStr">
        <is>
          <t>Score (0‑5)</t>
        </is>
      </c>
      <c r="F1" s="2" t="inlineStr">
        <is>
          <t>Maturity Level</t>
        </is>
      </c>
      <c r="G1" s="2" t="inlineStr">
        <is>
          <t>Corrective Action</t>
        </is>
      </c>
    </row>
    <row r="2">
      <c r="A2" s="1" t="inlineStr">
        <is>
          <t>4</t>
        </is>
      </c>
      <c r="B2" s="1" t="inlineStr">
        <is>
          <t>4.1</t>
        </is>
      </c>
      <c r="C2" s="1" t="inlineStr">
        <is>
          <t>Context</t>
        </is>
      </c>
      <c r="D2" s="1" t="inlineStr">
        <is>
          <t>Have you identified internal and external issues affecting your QMS?</t>
        </is>
      </c>
      <c r="E2" s="1" t="inlineStr"/>
      <c r="F2" s="1">
        <f>IF(E2="","",CHOOSE(E2+1,"Not Implemented","Initial","Developing","Defined","Managed","Optimized"))</f>
        <v/>
      </c>
      <c r="G2" s="1">
        <f>IF(E2="","","Improve controls and documentation for "&amp;C2)</f>
        <v/>
      </c>
    </row>
    <row r="3">
      <c r="A3" s="1" t="inlineStr">
        <is>
          <t>4</t>
        </is>
      </c>
      <c r="B3" s="1" t="inlineStr">
        <is>
          <t>4.2</t>
        </is>
      </c>
      <c r="C3" s="1" t="inlineStr">
        <is>
          <t>Interested Parties</t>
        </is>
      </c>
      <c r="D3" s="1" t="inlineStr">
        <is>
          <t>Have you determined relevant interested parties and their requirements?</t>
        </is>
      </c>
      <c r="E3" s="1" t="inlineStr"/>
      <c r="F3" s="1">
        <f>IF(E3="","",CHOOSE(E3+1,"Not Implemented","Initial","Developing","Defined","Managed","Optimized"))</f>
        <v/>
      </c>
      <c r="G3" s="1">
        <f>IF(E3="","","Improve controls and documentation for "&amp;C3)</f>
        <v/>
      </c>
    </row>
    <row r="4">
      <c r="A4" s="1" t="inlineStr">
        <is>
          <t>4</t>
        </is>
      </c>
      <c r="B4" s="1" t="inlineStr">
        <is>
          <t>4.3</t>
        </is>
      </c>
      <c r="C4" s="1" t="inlineStr">
        <is>
          <t>Scope</t>
        </is>
      </c>
      <c r="D4" s="1" t="inlineStr">
        <is>
          <t>Is the QMS scope defined and documented?</t>
        </is>
      </c>
      <c r="E4" s="1" t="inlineStr"/>
      <c r="F4" s="1">
        <f>IF(E4="","",CHOOSE(E4+1,"Not Implemented","Initial","Developing","Defined","Managed","Optimized"))</f>
        <v/>
      </c>
      <c r="G4" s="1">
        <f>IF(E4="","","Improve controls and documentation for "&amp;C4)</f>
        <v/>
      </c>
    </row>
    <row r="5">
      <c r="A5" s="1" t="inlineStr">
        <is>
          <t>4</t>
        </is>
      </c>
      <c r="B5" s="1" t="inlineStr">
        <is>
          <t>4.4</t>
        </is>
      </c>
      <c r="C5" s="1" t="inlineStr">
        <is>
          <t>QMS Processes</t>
        </is>
      </c>
      <c r="D5" s="1" t="inlineStr">
        <is>
          <t>Are processes defined with inputs, outputs, risks, and performance indicators?</t>
        </is>
      </c>
      <c r="E5" s="1" t="inlineStr"/>
      <c r="F5" s="1">
        <f>IF(E5="","",CHOOSE(E5+1,"Not Implemented","Initial","Developing","Defined","Managed","Optimized"))</f>
        <v/>
      </c>
      <c r="G5" s="1">
        <f>IF(E5="","","Improve controls and documentation for "&amp;C5)</f>
        <v/>
      </c>
    </row>
    <row r="6">
      <c r="A6" s="1" t="inlineStr">
        <is>
          <t>5</t>
        </is>
      </c>
      <c r="B6" s="1" t="inlineStr">
        <is>
          <t>5.1.1</t>
        </is>
      </c>
      <c r="C6" s="1" t="inlineStr">
        <is>
          <t>Leadership</t>
        </is>
      </c>
      <c r="D6" s="1" t="inlineStr">
        <is>
          <t>Does top management demonstrate accountability for QMS effectiveness?</t>
        </is>
      </c>
      <c r="E6" s="1" t="inlineStr"/>
      <c r="F6" s="1">
        <f>IF(E6="","",CHOOSE(E6+1,"Not Implemented","Initial","Developing","Defined","Managed","Optimized"))</f>
        <v/>
      </c>
      <c r="G6" s="1">
        <f>IF(E6="","","Improve controls and documentation for "&amp;C6)</f>
        <v/>
      </c>
    </row>
    <row r="7">
      <c r="A7" s="1" t="inlineStr">
        <is>
          <t>5</t>
        </is>
      </c>
      <c r="B7" s="1" t="inlineStr">
        <is>
          <t>5.1.2</t>
        </is>
      </c>
      <c r="C7" s="1" t="inlineStr">
        <is>
          <t>Customer Focus</t>
        </is>
      </c>
      <c r="D7" s="1" t="inlineStr">
        <is>
          <t>Are customer and regulatory requirements consistently met?</t>
        </is>
      </c>
      <c r="E7" s="1" t="inlineStr"/>
      <c r="F7" s="1">
        <f>IF(E7="","",CHOOSE(E7+1,"Not Implemented","Initial","Developing","Defined","Managed","Optimized"))</f>
        <v/>
      </c>
      <c r="G7" s="1">
        <f>IF(E7="","","Improve controls and documentation for "&amp;C7)</f>
        <v/>
      </c>
    </row>
    <row r="8">
      <c r="A8" s="1" t="inlineStr">
        <is>
          <t>5</t>
        </is>
      </c>
      <c r="B8" s="1" t="inlineStr">
        <is>
          <t>5.2.1</t>
        </is>
      </c>
      <c r="C8" s="1" t="inlineStr">
        <is>
          <t>Quality Policy</t>
        </is>
      </c>
      <c r="D8" s="1" t="inlineStr">
        <is>
          <t>Is the quality policy established and aligned with strategy?</t>
        </is>
      </c>
      <c r="E8" s="1" t="inlineStr"/>
      <c r="F8" s="1">
        <f>IF(E8="","",CHOOSE(E8+1,"Not Implemented","Initial","Developing","Defined","Managed","Optimized"))</f>
        <v/>
      </c>
      <c r="G8" s="1">
        <f>IF(E8="","","Improve controls and documentation for "&amp;C8)</f>
        <v/>
      </c>
    </row>
    <row r="9">
      <c r="A9" s="1" t="inlineStr">
        <is>
          <t>5</t>
        </is>
      </c>
      <c r="B9" s="1" t="inlineStr">
        <is>
          <t>5.2.2</t>
        </is>
      </c>
      <c r="C9" s="1" t="inlineStr">
        <is>
          <t>Policy Communication</t>
        </is>
      </c>
      <c r="D9" s="1" t="inlineStr">
        <is>
          <t>Is the quality policy communicated and understood?</t>
        </is>
      </c>
      <c r="E9" s="1" t="inlineStr"/>
      <c r="F9" s="1">
        <f>IF(E9="","",CHOOSE(E9+1,"Not Implemented","Initial","Developing","Defined","Managed","Optimized"))</f>
        <v/>
      </c>
      <c r="G9" s="1">
        <f>IF(E9="","","Improve controls and documentation for "&amp;C9)</f>
        <v/>
      </c>
    </row>
    <row r="10">
      <c r="A10" s="1" t="inlineStr">
        <is>
          <t>5</t>
        </is>
      </c>
      <c r="B10" s="1" t="inlineStr">
        <is>
          <t>5.3</t>
        </is>
      </c>
      <c r="C10" s="1" t="inlineStr">
        <is>
          <t>Roles &amp; Responsibilities</t>
        </is>
      </c>
      <c r="D10" s="1" t="inlineStr">
        <is>
          <t>Are roles and authorities clearly assigned?</t>
        </is>
      </c>
      <c r="E10" s="1" t="inlineStr"/>
      <c r="F10" s="1">
        <f>IF(E10="","",CHOOSE(E10+1,"Not Implemented","Initial","Developing","Defined","Managed","Optimized"))</f>
        <v/>
      </c>
      <c r="G10" s="1">
        <f>IF(E10="","","Improve controls and documentation for "&amp;C10)</f>
        <v/>
      </c>
    </row>
    <row r="11">
      <c r="A11" s="1" t="inlineStr">
        <is>
          <t>6</t>
        </is>
      </c>
      <c r="B11" s="1" t="inlineStr">
        <is>
          <t>6.1</t>
        </is>
      </c>
      <c r="C11" s="1" t="inlineStr">
        <is>
          <t>Risks &amp; Opportunities</t>
        </is>
      </c>
      <c r="D11" s="1" t="inlineStr">
        <is>
          <t>Are risks and opportunities identified and addressed?</t>
        </is>
      </c>
      <c r="E11" s="1" t="inlineStr"/>
      <c r="F11" s="1">
        <f>IF(E11="","",CHOOSE(E11+1,"Not Implemented","Initial","Developing","Defined","Managed","Optimized"))</f>
        <v/>
      </c>
      <c r="G11" s="1">
        <f>IF(E11="","","Improve controls and documentation for "&amp;C11)</f>
        <v/>
      </c>
    </row>
    <row r="12">
      <c r="A12" s="1" t="inlineStr">
        <is>
          <t>6</t>
        </is>
      </c>
      <c r="B12" s="1" t="inlineStr">
        <is>
          <t>6.2</t>
        </is>
      </c>
      <c r="C12" s="1" t="inlineStr">
        <is>
          <t>Quality Objectives</t>
        </is>
      </c>
      <c r="D12" s="1" t="inlineStr">
        <is>
          <t>Are measurable quality objectives established and monitored?</t>
        </is>
      </c>
      <c r="E12" s="1" t="inlineStr"/>
      <c r="F12" s="1">
        <f>IF(E12="","",CHOOSE(E12+1,"Not Implemented","Initial","Developing","Defined","Managed","Optimized"))</f>
        <v/>
      </c>
      <c r="G12" s="1">
        <f>IF(E12="","","Improve controls and documentation for "&amp;C12)</f>
        <v/>
      </c>
    </row>
    <row r="13">
      <c r="A13" s="1" t="inlineStr">
        <is>
          <t>6</t>
        </is>
      </c>
      <c r="B13" s="1" t="inlineStr">
        <is>
          <t>6.3</t>
        </is>
      </c>
      <c r="C13" s="1" t="inlineStr">
        <is>
          <t>Change Planning</t>
        </is>
      </c>
      <c r="D13" s="1" t="inlineStr">
        <is>
          <t>Are changes planned and controlled?</t>
        </is>
      </c>
      <c r="E13" s="1" t="inlineStr"/>
      <c r="F13" s="1">
        <f>IF(E13="","",CHOOSE(E13+1,"Not Implemented","Initial","Developing","Defined","Managed","Optimized"))</f>
        <v/>
      </c>
      <c r="G13" s="1">
        <f>IF(E13="","","Improve controls and documentation for "&amp;C13)</f>
        <v/>
      </c>
    </row>
    <row r="14">
      <c r="A14" s="1" t="inlineStr">
        <is>
          <t>7</t>
        </is>
      </c>
      <c r="B14" s="1" t="inlineStr">
        <is>
          <t>7.1.1</t>
        </is>
      </c>
      <c r="C14" s="1" t="inlineStr">
        <is>
          <t>Resources</t>
        </is>
      </c>
      <c r="D14" s="1" t="inlineStr">
        <is>
          <t>Are adequate resources provided for the QMS?</t>
        </is>
      </c>
      <c r="E14" s="1" t="inlineStr"/>
      <c r="F14" s="1">
        <f>IF(E14="","",CHOOSE(E14+1,"Not Implemented","Initial","Developing","Defined","Managed","Optimized"))</f>
        <v/>
      </c>
      <c r="G14" s="1">
        <f>IF(E14="","","Improve controls and documentation for "&amp;C14)</f>
        <v/>
      </c>
    </row>
    <row r="15">
      <c r="A15" s="1" t="inlineStr">
        <is>
          <t>7</t>
        </is>
      </c>
      <c r="B15" s="1" t="inlineStr">
        <is>
          <t>7.1.2</t>
        </is>
      </c>
      <c r="C15" s="1" t="inlineStr">
        <is>
          <t>People</t>
        </is>
      </c>
      <c r="D15" s="1" t="inlineStr">
        <is>
          <t>Do personnel have necessary competence?</t>
        </is>
      </c>
      <c r="E15" s="1" t="inlineStr"/>
      <c r="F15" s="1">
        <f>IF(E15="","",CHOOSE(E15+1,"Not Implemented","Initial","Developing","Defined","Managed","Optimized"))</f>
        <v/>
      </c>
      <c r="G15" s="1">
        <f>IF(E15="","","Improve controls and documentation for "&amp;C15)</f>
        <v/>
      </c>
    </row>
    <row r="16">
      <c r="A16" s="1" t="inlineStr">
        <is>
          <t>7</t>
        </is>
      </c>
      <c r="B16" s="1" t="inlineStr">
        <is>
          <t>7.1.3</t>
        </is>
      </c>
      <c r="C16" s="1" t="inlineStr">
        <is>
          <t>Infrastructure</t>
        </is>
      </c>
      <c r="D16" s="1" t="inlineStr">
        <is>
          <t>Is infrastructure maintained to support operations?</t>
        </is>
      </c>
      <c r="E16" s="1" t="inlineStr"/>
      <c r="F16" s="1">
        <f>IF(E16="","",CHOOSE(E16+1,"Not Implemented","Initial","Developing","Defined","Managed","Optimized"))</f>
        <v/>
      </c>
      <c r="G16" s="1">
        <f>IF(E16="","","Improve controls and documentation for "&amp;C16)</f>
        <v/>
      </c>
    </row>
    <row r="17">
      <c r="A17" s="1" t="inlineStr">
        <is>
          <t>7</t>
        </is>
      </c>
      <c r="B17" s="1" t="inlineStr">
        <is>
          <t>7.1.4</t>
        </is>
      </c>
      <c r="C17" s="1" t="inlineStr">
        <is>
          <t>Environment</t>
        </is>
      </c>
      <c r="D17" s="1" t="inlineStr">
        <is>
          <t>Is the work environment suitable?</t>
        </is>
      </c>
      <c r="E17" s="1" t="inlineStr"/>
      <c r="F17" s="1">
        <f>IF(E17="","",CHOOSE(E17+1,"Not Implemented","Initial","Developing","Defined","Managed","Optimized"))</f>
        <v/>
      </c>
      <c r="G17" s="1">
        <f>IF(E17="","","Improve controls and documentation for "&amp;C17)</f>
        <v/>
      </c>
    </row>
    <row r="18">
      <c r="A18" s="1" t="inlineStr">
        <is>
          <t>7</t>
        </is>
      </c>
      <c r="B18" s="1" t="inlineStr">
        <is>
          <t>7.1.5</t>
        </is>
      </c>
      <c r="C18" s="1" t="inlineStr">
        <is>
          <t>Monitoring Resources</t>
        </is>
      </c>
      <c r="D18" s="1" t="inlineStr">
        <is>
          <t>Are measurement tools calibrated and reliable?</t>
        </is>
      </c>
      <c r="E18" s="1" t="inlineStr"/>
      <c r="F18" s="1">
        <f>IF(E18="","",CHOOSE(E18+1,"Not Implemented","Initial","Developing","Defined","Managed","Optimized"))</f>
        <v/>
      </c>
      <c r="G18" s="1">
        <f>IF(E18="","","Improve controls and documentation for "&amp;C18)</f>
        <v/>
      </c>
    </row>
    <row r="19">
      <c r="A19" s="1" t="inlineStr">
        <is>
          <t>7</t>
        </is>
      </c>
      <c r="B19" s="1" t="inlineStr">
        <is>
          <t>7.1.6</t>
        </is>
      </c>
      <c r="C19" s="1" t="inlineStr">
        <is>
          <t>Organizational Knowledge</t>
        </is>
      </c>
      <c r="D19" s="1" t="inlineStr">
        <is>
          <t>Is critical knowledge maintained and shared?</t>
        </is>
      </c>
      <c r="E19" s="1" t="inlineStr"/>
      <c r="F19" s="1">
        <f>IF(E19="","",CHOOSE(E19+1,"Not Implemented","Initial","Developing","Defined","Managed","Optimized"))</f>
        <v/>
      </c>
      <c r="G19" s="1">
        <f>IF(E19="","","Improve controls and documentation for "&amp;C19)</f>
        <v/>
      </c>
    </row>
    <row r="20">
      <c r="A20" s="1" t="inlineStr">
        <is>
          <t>7</t>
        </is>
      </c>
      <c r="B20" s="1" t="inlineStr">
        <is>
          <t>7.2</t>
        </is>
      </c>
      <c r="C20" s="1" t="inlineStr">
        <is>
          <t>Competence</t>
        </is>
      </c>
      <c r="D20" s="1" t="inlineStr">
        <is>
          <t>Are training needs identified and evaluated?</t>
        </is>
      </c>
      <c r="E20" s="1" t="inlineStr"/>
      <c r="F20" s="1">
        <f>IF(E20="","",CHOOSE(E20+1,"Not Implemented","Initial","Developing","Defined","Managed","Optimized"))</f>
        <v/>
      </c>
      <c r="G20" s="1">
        <f>IF(E20="","","Improve controls and documentation for "&amp;C20)</f>
        <v/>
      </c>
    </row>
    <row r="21">
      <c r="A21" s="1" t="inlineStr">
        <is>
          <t>7</t>
        </is>
      </c>
      <c r="B21" s="1" t="inlineStr">
        <is>
          <t>7.3</t>
        </is>
      </c>
      <c r="C21" s="1" t="inlineStr">
        <is>
          <t>Awareness</t>
        </is>
      </c>
      <c r="D21" s="1" t="inlineStr">
        <is>
          <t>Are employees aware of quality objectives and their roles?</t>
        </is>
      </c>
      <c r="E21" s="1" t="inlineStr"/>
      <c r="F21" s="1">
        <f>IF(E21="","",CHOOSE(E21+1,"Not Implemented","Initial","Developing","Defined","Managed","Optimized"))</f>
        <v/>
      </c>
      <c r="G21" s="1">
        <f>IF(E21="","","Improve controls and documentation for "&amp;C21)</f>
        <v/>
      </c>
    </row>
    <row r="22">
      <c r="A22" s="1" t="inlineStr">
        <is>
          <t>7</t>
        </is>
      </c>
      <c r="B22" s="1" t="inlineStr">
        <is>
          <t>7.4</t>
        </is>
      </c>
      <c r="C22" s="1" t="inlineStr">
        <is>
          <t>Communication</t>
        </is>
      </c>
      <c r="D22" s="1" t="inlineStr">
        <is>
          <t>Are internal and external communications defined?</t>
        </is>
      </c>
      <c r="E22" s="1" t="inlineStr"/>
      <c r="F22" s="1">
        <f>IF(E22="","",CHOOSE(E22+1,"Not Implemented","Initial","Developing","Defined","Managed","Optimized"))</f>
        <v/>
      </c>
      <c r="G22" s="1">
        <f>IF(E22="","","Improve controls and documentation for "&amp;C22)</f>
        <v/>
      </c>
    </row>
    <row r="23">
      <c r="A23" s="1" t="inlineStr">
        <is>
          <t>7</t>
        </is>
      </c>
      <c r="B23" s="1" t="inlineStr">
        <is>
          <t>7.5.1</t>
        </is>
      </c>
      <c r="C23" s="1" t="inlineStr">
        <is>
          <t>Documented Information</t>
        </is>
      </c>
      <c r="D23" s="1" t="inlineStr">
        <is>
          <t>Is required documentation maintained?</t>
        </is>
      </c>
      <c r="E23" s="1" t="inlineStr"/>
      <c r="F23" s="1">
        <f>IF(E23="","",CHOOSE(E23+1,"Not Implemented","Initial","Developing","Defined","Managed","Optimized"))</f>
        <v/>
      </c>
      <c r="G23" s="1">
        <f>IF(E23="","","Improve controls and documentation for "&amp;C23)</f>
        <v/>
      </c>
    </row>
    <row r="24">
      <c r="A24" s="1" t="inlineStr">
        <is>
          <t>7</t>
        </is>
      </c>
      <c r="B24" s="1" t="inlineStr">
        <is>
          <t>7.5.2</t>
        </is>
      </c>
      <c r="C24" s="1" t="inlineStr">
        <is>
          <t>Document Control</t>
        </is>
      </c>
      <c r="D24" s="1" t="inlineStr">
        <is>
          <t>Are documents properly updated?</t>
        </is>
      </c>
      <c r="E24" s="1" t="inlineStr"/>
      <c r="F24" s="1">
        <f>IF(E24="","",CHOOSE(E24+1,"Not Implemented","Initial","Developing","Defined","Managed","Optimized"))</f>
        <v/>
      </c>
      <c r="G24" s="1">
        <f>IF(E24="","","Improve controls and documentation for "&amp;C24)</f>
        <v/>
      </c>
    </row>
    <row r="25">
      <c r="A25" s="1" t="inlineStr">
        <is>
          <t>7</t>
        </is>
      </c>
      <c r="B25" s="1" t="inlineStr">
        <is>
          <t>7.5.3</t>
        </is>
      </c>
      <c r="C25" s="1" t="inlineStr">
        <is>
          <t>Records Control</t>
        </is>
      </c>
      <c r="D25" s="1" t="inlineStr">
        <is>
          <t>Are records protected and retrievable?</t>
        </is>
      </c>
      <c r="E25" s="1" t="inlineStr"/>
      <c r="F25" s="1">
        <f>IF(E25="","",CHOOSE(E25+1,"Not Implemented","Initial","Developing","Defined","Managed","Optimized"))</f>
        <v/>
      </c>
      <c r="G25" s="1">
        <f>IF(E25="","","Improve controls and documentation for "&amp;C25)</f>
        <v/>
      </c>
    </row>
    <row r="26">
      <c r="A26" s="1" t="inlineStr">
        <is>
          <t>8</t>
        </is>
      </c>
      <c r="B26" s="1" t="inlineStr">
        <is>
          <t>8.1</t>
        </is>
      </c>
      <c r="C26" s="1" t="inlineStr">
        <is>
          <t>Operational Control</t>
        </is>
      </c>
      <c r="D26" s="1" t="inlineStr">
        <is>
          <t>Are operations planned and controlled?</t>
        </is>
      </c>
      <c r="E26" s="1" t="inlineStr"/>
      <c r="F26" s="1">
        <f>IF(E26="","",CHOOSE(E26+1,"Not Implemented","Initial","Developing","Defined","Managed","Optimized"))</f>
        <v/>
      </c>
      <c r="G26" s="1">
        <f>IF(E26="","","Improve controls and documentation for "&amp;C26)</f>
        <v/>
      </c>
    </row>
    <row r="27">
      <c r="A27" s="1" t="inlineStr">
        <is>
          <t>8</t>
        </is>
      </c>
      <c r="B27" s="1" t="inlineStr">
        <is>
          <t>8.2.1</t>
        </is>
      </c>
      <c r="C27" s="1" t="inlineStr">
        <is>
          <t>Customer Communication</t>
        </is>
      </c>
      <c r="D27" s="1" t="inlineStr">
        <is>
          <t>Is customer communication effective?</t>
        </is>
      </c>
      <c r="E27" s="1" t="inlineStr"/>
      <c r="F27" s="1">
        <f>IF(E27="","",CHOOSE(E27+1,"Not Implemented","Initial","Developing","Defined","Managed","Optimized"))</f>
        <v/>
      </c>
      <c r="G27" s="1">
        <f>IF(E27="","","Improve controls and documentation for "&amp;C27)</f>
        <v/>
      </c>
    </row>
    <row r="28">
      <c r="A28" s="1" t="inlineStr">
        <is>
          <t>8</t>
        </is>
      </c>
      <c r="B28" s="1" t="inlineStr">
        <is>
          <t>8.2.2</t>
        </is>
      </c>
      <c r="C28" s="1" t="inlineStr">
        <is>
          <t>Requirements</t>
        </is>
      </c>
      <c r="D28" s="1" t="inlineStr">
        <is>
          <t>Are product/service requirements defined?</t>
        </is>
      </c>
      <c r="E28" s="1" t="inlineStr"/>
      <c r="F28" s="1">
        <f>IF(E28="","",CHOOSE(E28+1,"Not Implemented","Initial","Developing","Defined","Managed","Optimized"))</f>
        <v/>
      </c>
      <c r="G28" s="1">
        <f>IF(E28="","","Improve controls and documentation for "&amp;C28)</f>
        <v/>
      </c>
    </row>
    <row r="29">
      <c r="A29" s="1" t="inlineStr">
        <is>
          <t>8</t>
        </is>
      </c>
      <c r="B29" s="1" t="inlineStr">
        <is>
          <t>8.2.3</t>
        </is>
      </c>
      <c r="C29" s="1" t="inlineStr">
        <is>
          <t>Review Requirements</t>
        </is>
      </c>
      <c r="D29" s="1" t="inlineStr">
        <is>
          <t>Are requirements reviewed before commitment?</t>
        </is>
      </c>
      <c r="E29" s="1" t="inlineStr"/>
      <c r="F29" s="1">
        <f>IF(E29="","",CHOOSE(E29+1,"Not Implemented","Initial","Developing","Defined","Managed","Optimized"))</f>
        <v/>
      </c>
      <c r="G29" s="1">
        <f>IF(E29="","","Improve controls and documentation for "&amp;C29)</f>
        <v/>
      </c>
    </row>
    <row r="30">
      <c r="A30" s="1" t="inlineStr">
        <is>
          <t>8</t>
        </is>
      </c>
      <c r="B30" s="1" t="inlineStr">
        <is>
          <t>8.2.4</t>
        </is>
      </c>
      <c r="C30" s="1" t="inlineStr">
        <is>
          <t>Changes</t>
        </is>
      </c>
      <c r="D30" s="1" t="inlineStr">
        <is>
          <t>Are requirement changes controlled?</t>
        </is>
      </c>
      <c r="E30" s="1" t="inlineStr"/>
      <c r="F30" s="1">
        <f>IF(E30="","",CHOOSE(E30+1,"Not Implemented","Initial","Developing","Defined","Managed","Optimized"))</f>
        <v/>
      </c>
      <c r="G30" s="1">
        <f>IF(E30="","","Improve controls and documentation for "&amp;C30)</f>
        <v/>
      </c>
    </row>
    <row r="31">
      <c r="A31" s="1" t="inlineStr">
        <is>
          <t>8</t>
        </is>
      </c>
      <c r="B31" s="1" t="inlineStr">
        <is>
          <t>8.3.1</t>
        </is>
      </c>
      <c r="C31" s="1" t="inlineStr">
        <is>
          <t>Design</t>
        </is>
      </c>
      <c r="D31" s="1" t="inlineStr">
        <is>
          <t>Is design managed systematically?</t>
        </is>
      </c>
      <c r="E31" s="1" t="inlineStr"/>
      <c r="F31" s="1">
        <f>IF(E31="","",CHOOSE(E31+1,"Not Implemented","Initial","Developing","Defined","Managed","Optimized"))</f>
        <v/>
      </c>
      <c r="G31" s="1">
        <f>IF(E31="","","Improve controls and documentation for "&amp;C31)</f>
        <v/>
      </c>
    </row>
    <row r="32">
      <c r="A32" s="1" t="inlineStr">
        <is>
          <t>8</t>
        </is>
      </c>
      <c r="B32" s="1" t="inlineStr">
        <is>
          <t>8.3.2</t>
        </is>
      </c>
      <c r="C32" s="1" t="inlineStr">
        <is>
          <t>Design Planning</t>
        </is>
      </c>
      <c r="D32" s="1" t="inlineStr">
        <is>
          <t>Are design stages controlled?</t>
        </is>
      </c>
      <c r="E32" s="1" t="inlineStr"/>
      <c r="F32" s="1">
        <f>IF(E32="","",CHOOSE(E32+1,"Not Implemented","Initial","Developing","Defined","Managed","Optimized"))</f>
        <v/>
      </c>
      <c r="G32" s="1">
        <f>IF(E32="","","Improve controls and documentation for "&amp;C32)</f>
        <v/>
      </c>
    </row>
    <row r="33">
      <c r="A33" s="1" t="inlineStr">
        <is>
          <t>8</t>
        </is>
      </c>
      <c r="B33" s="1" t="inlineStr">
        <is>
          <t>8.3.3</t>
        </is>
      </c>
      <c r="C33" s="1" t="inlineStr">
        <is>
          <t>Design Inputs</t>
        </is>
      </c>
      <c r="D33" s="1" t="inlineStr">
        <is>
          <t>Are design inputs adequate?</t>
        </is>
      </c>
      <c r="E33" s="1" t="inlineStr"/>
      <c r="F33" s="1">
        <f>IF(E33="","",CHOOSE(E33+1,"Not Implemented","Initial","Developing","Defined","Managed","Optimized"))</f>
        <v/>
      </c>
      <c r="G33" s="1">
        <f>IF(E33="","","Improve controls and documentation for "&amp;C33)</f>
        <v/>
      </c>
    </row>
    <row r="34">
      <c r="A34" s="1" t="inlineStr">
        <is>
          <t>8</t>
        </is>
      </c>
      <c r="B34" s="1" t="inlineStr">
        <is>
          <t>8.3.4</t>
        </is>
      </c>
      <c r="C34" s="1" t="inlineStr">
        <is>
          <t>Design Controls</t>
        </is>
      </c>
      <c r="D34" s="1" t="inlineStr">
        <is>
          <t>Are design reviews conducted?</t>
        </is>
      </c>
      <c r="E34" s="1" t="inlineStr"/>
      <c r="F34" s="1">
        <f>IF(E34="","",CHOOSE(E34+1,"Not Implemented","Initial","Developing","Defined","Managed","Optimized"))</f>
        <v/>
      </c>
      <c r="G34" s="1">
        <f>IF(E34="","","Improve controls and documentation for "&amp;C34)</f>
        <v/>
      </c>
    </row>
    <row r="35">
      <c r="A35" s="1" t="inlineStr">
        <is>
          <t>8</t>
        </is>
      </c>
      <c r="B35" s="1" t="inlineStr">
        <is>
          <t>8.3.5</t>
        </is>
      </c>
      <c r="C35" s="1" t="inlineStr">
        <is>
          <t>Design Outputs</t>
        </is>
      </c>
      <c r="D35" s="1" t="inlineStr">
        <is>
          <t>Do outputs meet requirements?</t>
        </is>
      </c>
      <c r="E35" s="1" t="inlineStr"/>
      <c r="F35" s="1">
        <f>IF(E35="","",CHOOSE(E35+1,"Not Implemented","Initial","Developing","Defined","Managed","Optimized"))</f>
        <v/>
      </c>
      <c r="G35" s="1">
        <f>IF(E35="","","Improve controls and documentation for "&amp;C35)</f>
        <v/>
      </c>
    </row>
    <row r="36">
      <c r="A36" s="1" t="inlineStr">
        <is>
          <t>8</t>
        </is>
      </c>
      <c r="B36" s="1" t="inlineStr">
        <is>
          <t>8.3.6</t>
        </is>
      </c>
      <c r="C36" s="1" t="inlineStr">
        <is>
          <t>Design Changes</t>
        </is>
      </c>
      <c r="D36" s="1" t="inlineStr">
        <is>
          <t>Are design changes controlled?</t>
        </is>
      </c>
      <c r="E36" s="1" t="inlineStr"/>
      <c r="F36" s="1">
        <f>IF(E36="","",CHOOSE(E36+1,"Not Implemented","Initial","Developing","Defined","Managed","Optimized"))</f>
        <v/>
      </c>
      <c r="G36" s="1">
        <f>IF(E36="","","Improve controls and documentation for "&amp;C36)</f>
        <v/>
      </c>
    </row>
    <row r="37">
      <c r="A37" s="1" t="inlineStr">
        <is>
          <t>8</t>
        </is>
      </c>
      <c r="B37" s="1" t="inlineStr">
        <is>
          <t>8.4</t>
        </is>
      </c>
      <c r="C37" s="1" t="inlineStr">
        <is>
          <t>External Providers</t>
        </is>
      </c>
      <c r="D37" s="1" t="inlineStr">
        <is>
          <t>Are suppliers evaluated and monitored?</t>
        </is>
      </c>
      <c r="E37" s="1" t="inlineStr"/>
      <c r="F37" s="1">
        <f>IF(E37="","",CHOOSE(E37+1,"Not Implemented","Initial","Developing","Defined","Managed","Optimized"))</f>
        <v/>
      </c>
      <c r="G37" s="1">
        <f>IF(E37="","","Improve controls and documentation for "&amp;C37)</f>
        <v/>
      </c>
    </row>
    <row r="38">
      <c r="A38" s="1" t="inlineStr">
        <is>
          <t>8</t>
        </is>
      </c>
      <c r="B38" s="1" t="inlineStr">
        <is>
          <t>8.5.1</t>
        </is>
      </c>
      <c r="C38" s="1" t="inlineStr">
        <is>
          <t>Production Control</t>
        </is>
      </c>
      <c r="D38" s="1" t="inlineStr">
        <is>
          <t>Are production processes controlled?</t>
        </is>
      </c>
      <c r="E38" s="1" t="inlineStr"/>
      <c r="F38" s="1">
        <f>IF(E38="","",CHOOSE(E38+1,"Not Implemented","Initial","Developing","Defined","Managed","Optimized"))</f>
        <v/>
      </c>
      <c r="G38" s="1">
        <f>IF(E38="","","Improve controls and documentation for "&amp;C38)</f>
        <v/>
      </c>
    </row>
    <row r="39">
      <c r="A39" s="1" t="inlineStr">
        <is>
          <t>8</t>
        </is>
      </c>
      <c r="B39" s="1" t="inlineStr">
        <is>
          <t>8.5.2</t>
        </is>
      </c>
      <c r="C39" s="1" t="inlineStr">
        <is>
          <t>Traceability</t>
        </is>
      </c>
      <c r="D39" s="1" t="inlineStr">
        <is>
          <t>Is product traceability maintained?</t>
        </is>
      </c>
      <c r="E39" s="1" t="inlineStr"/>
      <c r="F39" s="1">
        <f>IF(E39="","",CHOOSE(E39+1,"Not Implemented","Initial","Developing","Defined","Managed","Optimized"))</f>
        <v/>
      </c>
      <c r="G39" s="1">
        <f>IF(E39="","","Improve controls and documentation for "&amp;C39)</f>
        <v/>
      </c>
    </row>
    <row r="40">
      <c r="A40" s="1" t="inlineStr">
        <is>
          <t>8</t>
        </is>
      </c>
      <c r="B40" s="1" t="inlineStr">
        <is>
          <t>8.5.3</t>
        </is>
      </c>
      <c r="C40" s="1" t="inlineStr">
        <is>
          <t>Customer Property</t>
        </is>
      </c>
      <c r="D40" s="1" t="inlineStr">
        <is>
          <t>Is customer property protected?</t>
        </is>
      </c>
      <c r="E40" s="1" t="inlineStr"/>
      <c r="F40" s="1">
        <f>IF(E40="","",CHOOSE(E40+1,"Not Implemented","Initial","Developing","Defined","Managed","Optimized"))</f>
        <v/>
      </c>
      <c r="G40" s="1">
        <f>IF(E40="","","Improve controls and documentation for "&amp;C40)</f>
        <v/>
      </c>
    </row>
    <row r="41">
      <c r="A41" s="1" t="inlineStr">
        <is>
          <t>8</t>
        </is>
      </c>
      <c r="B41" s="1" t="inlineStr">
        <is>
          <t>8.5.4</t>
        </is>
      </c>
      <c r="C41" s="1" t="inlineStr">
        <is>
          <t>Preservation</t>
        </is>
      </c>
      <c r="D41" s="1" t="inlineStr">
        <is>
          <t>Are products preserved during delivery?</t>
        </is>
      </c>
      <c r="E41" s="1" t="inlineStr"/>
      <c r="F41" s="1">
        <f>IF(E41="","",CHOOSE(E41+1,"Not Implemented","Initial","Developing","Defined","Managed","Optimized"))</f>
        <v/>
      </c>
      <c r="G41" s="1">
        <f>IF(E41="","","Improve controls and documentation for "&amp;C41)</f>
        <v/>
      </c>
    </row>
    <row r="42">
      <c r="A42" s="1" t="inlineStr">
        <is>
          <t>8</t>
        </is>
      </c>
      <c r="B42" s="1" t="inlineStr">
        <is>
          <t>8.5.5</t>
        </is>
      </c>
      <c r="C42" s="1" t="inlineStr">
        <is>
          <t>Post‑Delivery</t>
        </is>
      </c>
      <c r="D42" s="1" t="inlineStr">
        <is>
          <t>Are post‑delivery activities managed?</t>
        </is>
      </c>
      <c r="E42" s="1" t="inlineStr"/>
      <c r="F42" s="1">
        <f>IF(E42="","",CHOOSE(E42+1,"Not Implemented","Initial","Developing","Defined","Managed","Optimized"))</f>
        <v/>
      </c>
      <c r="G42" s="1">
        <f>IF(E42="","","Improve controls and documentation for "&amp;C42)</f>
        <v/>
      </c>
    </row>
    <row r="43">
      <c r="A43" s="1" t="inlineStr">
        <is>
          <t>8</t>
        </is>
      </c>
      <c r="B43" s="1" t="inlineStr">
        <is>
          <t>8.5.6</t>
        </is>
      </c>
      <c r="C43" s="1" t="inlineStr">
        <is>
          <t>Change Control</t>
        </is>
      </c>
      <c r="D43" s="1" t="inlineStr">
        <is>
          <t>Are operational changes reviewed?</t>
        </is>
      </c>
      <c r="E43" s="1" t="inlineStr"/>
      <c r="F43" s="1">
        <f>IF(E43="","",CHOOSE(E43+1,"Not Implemented","Initial","Developing","Defined","Managed","Optimized"))</f>
        <v/>
      </c>
      <c r="G43" s="1">
        <f>IF(E43="","","Improve controls and documentation for "&amp;C43)</f>
        <v/>
      </c>
    </row>
    <row r="44">
      <c r="A44" s="1" t="inlineStr">
        <is>
          <t>8</t>
        </is>
      </c>
      <c r="B44" s="1" t="inlineStr">
        <is>
          <t>8.6</t>
        </is>
      </c>
      <c r="C44" s="1" t="inlineStr">
        <is>
          <t>Release</t>
        </is>
      </c>
      <c r="D44" s="1" t="inlineStr">
        <is>
          <t>Are products verified before release?</t>
        </is>
      </c>
      <c r="E44" s="1" t="inlineStr"/>
      <c r="F44" s="1">
        <f>IF(E44="","",CHOOSE(E44+1,"Not Implemented","Initial","Developing","Defined","Managed","Optimized"))</f>
        <v/>
      </c>
      <c r="G44" s="1">
        <f>IF(E44="","","Improve controls and documentation for "&amp;C44)</f>
        <v/>
      </c>
    </row>
    <row r="45">
      <c r="A45" s="1" t="inlineStr">
        <is>
          <t>8</t>
        </is>
      </c>
      <c r="B45" s="1" t="inlineStr">
        <is>
          <t>8.7</t>
        </is>
      </c>
      <c r="C45" s="1" t="inlineStr">
        <is>
          <t>Nonconforming Outputs</t>
        </is>
      </c>
      <c r="D45" s="1" t="inlineStr">
        <is>
          <t>Are nonconforming outputs controlled?</t>
        </is>
      </c>
      <c r="E45" s="1" t="inlineStr"/>
      <c r="F45" s="1">
        <f>IF(E45="","",CHOOSE(E45+1,"Not Implemented","Initial","Developing","Defined","Managed","Optimized"))</f>
        <v/>
      </c>
      <c r="G45" s="1">
        <f>IF(E45="","","Improve controls and documentation for "&amp;C45)</f>
        <v/>
      </c>
    </row>
    <row r="46">
      <c r="A46" s="1" t="inlineStr">
        <is>
          <t>9</t>
        </is>
      </c>
      <c r="B46" s="1" t="inlineStr">
        <is>
          <t>9.1.1</t>
        </is>
      </c>
      <c r="C46" s="1" t="inlineStr">
        <is>
          <t>Monitoring</t>
        </is>
      </c>
      <c r="D46" s="1" t="inlineStr">
        <is>
          <t>Are processes monitored and measured?</t>
        </is>
      </c>
      <c r="E46" s="1" t="inlineStr"/>
      <c r="F46" s="1">
        <f>IF(E46="","",CHOOSE(E46+1,"Not Implemented","Initial","Developing","Defined","Managed","Optimized"))</f>
        <v/>
      </c>
      <c r="G46" s="1">
        <f>IF(E46="","","Improve controls and documentation for "&amp;C46)</f>
        <v/>
      </c>
    </row>
    <row r="47">
      <c r="A47" s="1" t="inlineStr">
        <is>
          <t>9</t>
        </is>
      </c>
      <c r="B47" s="1" t="inlineStr">
        <is>
          <t>9.1.2</t>
        </is>
      </c>
      <c r="C47" s="1" t="inlineStr">
        <is>
          <t>Customer Satisfaction</t>
        </is>
      </c>
      <c r="D47" s="1" t="inlineStr">
        <is>
          <t>Is customer satisfaction evaluated?</t>
        </is>
      </c>
      <c r="E47" s="1" t="inlineStr"/>
      <c r="F47" s="1">
        <f>IF(E47="","",CHOOSE(E47+1,"Not Implemented","Initial","Developing","Defined","Managed","Optimized"))</f>
        <v/>
      </c>
      <c r="G47" s="1">
        <f>IF(E47="","","Improve controls and documentation for "&amp;C47)</f>
        <v/>
      </c>
    </row>
    <row r="48">
      <c r="A48" s="1" t="inlineStr">
        <is>
          <t>9</t>
        </is>
      </c>
      <c r="B48" s="1" t="inlineStr">
        <is>
          <t>9.1.3</t>
        </is>
      </c>
      <c r="C48" s="1" t="inlineStr">
        <is>
          <t>Analysis</t>
        </is>
      </c>
      <c r="D48" s="1" t="inlineStr">
        <is>
          <t>Is data analyzed for improvement?</t>
        </is>
      </c>
      <c r="E48" s="1" t="inlineStr"/>
      <c r="F48" s="1">
        <f>IF(E48="","",CHOOSE(E48+1,"Not Implemented","Initial","Developing","Defined","Managed","Optimized"))</f>
        <v/>
      </c>
      <c r="G48" s="1">
        <f>IF(E48="","","Improve controls and documentation for "&amp;C48)</f>
        <v/>
      </c>
    </row>
    <row r="49">
      <c r="A49" s="1" t="inlineStr">
        <is>
          <t>9</t>
        </is>
      </c>
      <c r="B49" s="1" t="inlineStr">
        <is>
          <t>9.2</t>
        </is>
      </c>
      <c r="C49" s="1" t="inlineStr">
        <is>
          <t>Internal Audit</t>
        </is>
      </c>
      <c r="D49" s="1" t="inlineStr">
        <is>
          <t>Are internal audits conducted?</t>
        </is>
      </c>
      <c r="E49" s="1" t="inlineStr"/>
      <c r="F49" s="1">
        <f>IF(E49="","",CHOOSE(E49+1,"Not Implemented","Initial","Developing","Defined","Managed","Optimized"))</f>
        <v/>
      </c>
      <c r="G49" s="1">
        <f>IF(E49="","","Improve controls and documentation for "&amp;C49)</f>
        <v/>
      </c>
    </row>
    <row r="50">
      <c r="A50" s="1" t="inlineStr">
        <is>
          <t>9</t>
        </is>
      </c>
      <c r="B50" s="1" t="inlineStr">
        <is>
          <t>9.3.1</t>
        </is>
      </c>
      <c r="C50" s="1" t="inlineStr">
        <is>
          <t>Management Review</t>
        </is>
      </c>
      <c r="D50" s="1" t="inlineStr">
        <is>
          <t>Does management review the QMS?</t>
        </is>
      </c>
      <c r="E50" s="1" t="inlineStr"/>
      <c r="F50" s="1">
        <f>IF(E50="","",CHOOSE(E50+1,"Not Implemented","Initial","Developing","Defined","Managed","Optimized"))</f>
        <v/>
      </c>
      <c r="G50" s="1">
        <f>IF(E50="","","Improve controls and documentation for "&amp;C50)</f>
        <v/>
      </c>
    </row>
    <row r="51">
      <c r="A51" s="1" t="inlineStr">
        <is>
          <t>9</t>
        </is>
      </c>
      <c r="B51" s="1" t="inlineStr">
        <is>
          <t>9.3.2</t>
        </is>
      </c>
      <c r="C51" s="1" t="inlineStr">
        <is>
          <t>Review Inputs</t>
        </is>
      </c>
      <c r="D51" s="1" t="inlineStr">
        <is>
          <t>Are review inputs comprehensive?</t>
        </is>
      </c>
      <c r="E51" s="1" t="inlineStr"/>
      <c r="F51" s="1">
        <f>IF(E51="","",CHOOSE(E51+1,"Not Implemented","Initial","Developing","Defined","Managed","Optimized"))</f>
        <v/>
      </c>
      <c r="G51" s="1">
        <f>IF(E51="","","Improve controls and documentation for "&amp;C51)</f>
        <v/>
      </c>
    </row>
    <row r="52">
      <c r="A52" s="1" t="inlineStr">
        <is>
          <t>9</t>
        </is>
      </c>
      <c r="B52" s="1" t="inlineStr">
        <is>
          <t>9.3.3</t>
        </is>
      </c>
      <c r="C52" s="1" t="inlineStr">
        <is>
          <t>Review Outputs</t>
        </is>
      </c>
      <c r="D52" s="1" t="inlineStr">
        <is>
          <t>Are decisions tracked?</t>
        </is>
      </c>
      <c r="E52" s="1" t="inlineStr"/>
      <c r="F52" s="1">
        <f>IF(E52="","",CHOOSE(E52+1,"Not Implemented","Initial","Developing","Defined","Managed","Optimized"))</f>
        <v/>
      </c>
      <c r="G52" s="1">
        <f>IF(E52="","","Improve controls and documentation for "&amp;C52)</f>
        <v/>
      </c>
    </row>
    <row r="53">
      <c r="A53" s="1" t="inlineStr">
        <is>
          <t>10</t>
        </is>
      </c>
      <c r="B53" s="1" t="inlineStr">
        <is>
          <t>10.1</t>
        </is>
      </c>
      <c r="C53" s="1" t="inlineStr">
        <is>
          <t>Improvement</t>
        </is>
      </c>
      <c r="D53" s="1" t="inlineStr">
        <is>
          <t>Are improvement opportunities identified?</t>
        </is>
      </c>
      <c r="E53" s="1" t="inlineStr"/>
      <c r="F53" s="1">
        <f>IF(E53="","",CHOOSE(E53+1,"Not Implemented","Initial","Developing","Defined","Managed","Optimized"))</f>
        <v/>
      </c>
      <c r="G53" s="1">
        <f>IF(E53="","","Improve controls and documentation for "&amp;C53)</f>
        <v/>
      </c>
    </row>
    <row r="54">
      <c r="A54" s="1" t="inlineStr">
        <is>
          <t>10</t>
        </is>
      </c>
      <c r="B54" s="1" t="inlineStr">
        <is>
          <t>10.2</t>
        </is>
      </c>
      <c r="C54" s="1" t="inlineStr">
        <is>
          <t>Corrective Action</t>
        </is>
      </c>
      <c r="D54" s="1" t="inlineStr">
        <is>
          <t>Are root causes addressed?</t>
        </is>
      </c>
      <c r="E54" s="1" t="inlineStr"/>
      <c r="F54" s="1">
        <f>IF(E54="","",CHOOSE(E54+1,"Not Implemented","Initial","Developing","Defined","Managed","Optimized"))</f>
        <v/>
      </c>
      <c r="G54" s="1">
        <f>IF(E54="","","Improve controls and documentation for "&amp;C54)</f>
        <v/>
      </c>
    </row>
    <row r="55">
      <c r="A55" s="1" t="inlineStr">
        <is>
          <t>10</t>
        </is>
      </c>
      <c r="B55" s="1" t="inlineStr">
        <is>
          <t>10.3</t>
        </is>
      </c>
      <c r="C55" s="1" t="inlineStr">
        <is>
          <t>Continual Improvement</t>
        </is>
      </c>
      <c r="D55" s="1" t="inlineStr">
        <is>
          <t>Is continual improvement embedded?</t>
        </is>
      </c>
      <c r="E55" s="1" t="inlineStr"/>
      <c r="F55" s="1">
        <f>IF(E55="","",CHOOSE(E55+1,"Not Implemented","Initial","Developing","Defined","Managed","Optimized"))</f>
        <v/>
      </c>
      <c r="G55" s="1">
        <f>IF(E55="","","Improve controls and documentation for "&amp;C55)</f>
        <v/>
      </c>
    </row>
  </sheetData>
  <dataValidations count="1">
    <dataValidation sqref="E2:E55" showDropDown="0" showInputMessage="0" showErrorMessage="0" allowBlank="1" type="whole" operator="between">
      <formula1>0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>
      <c r="A1" t="inlineStr">
        <is>
          <t>Metric</t>
        </is>
      </c>
      <c r="B1" t="inlineStr">
        <is>
          <t>Value</t>
        </is>
      </c>
    </row>
    <row r="2">
      <c r="A2" t="inlineStr">
        <is>
          <t>Average Score</t>
        </is>
      </c>
      <c r="B2">
        <f>AVERAGE('Self-Assessment'!E:E)</f>
        <v/>
      </c>
    </row>
    <row r="3">
      <c r="A3" t="inlineStr">
        <is>
          <t>Readiness %</t>
        </is>
      </c>
      <c r="B3">
        <f>B2/5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2026-02-05T13:07:08Z</dcterms:created>
  <dcterms:modified xmlns:dcterms="http://purl.org/dc/terms/" xmlns:xsi="http://www.w3.org/2001/XMLSchema-instance" xsi:type="dcterms:W3CDTF">2026-02-05T13:07:08Z</dcterms:modified>
</cp:coreProperties>
</file>